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call\Desktop\Accounting Forms\For Transparency\"/>
    </mc:Choice>
  </mc:AlternateContent>
  <xr:revisionPtr revIDLastSave="0" documentId="13_ncr:1_{39B4CA99-5B82-4BF6-81B0-6FCED883C338}" xr6:coauthVersionLast="36" xr6:coauthVersionMax="36" xr10:uidLastSave="{00000000-0000-0000-0000-000000000000}"/>
  <bookViews>
    <workbookView xWindow="0" yWindow="0" windowWidth="25200" windowHeight="11175" xr2:uid="{57B60FB3-90D5-4322-867B-2B0C44437AD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9" i="1"/>
  <c r="A50" i="1" l="1"/>
  <c r="I41" i="1"/>
  <c r="H41" i="1"/>
  <c r="I12" i="1" s="1"/>
  <c r="G41" i="1"/>
  <c r="I11" i="1" s="1"/>
  <c r="F41" i="1"/>
  <c r="E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D41" i="1"/>
  <c r="I10" i="1" l="1"/>
  <c r="I16" i="1" s="1"/>
  <c r="J19" i="1"/>
  <c r="J41" i="1" s="1"/>
  <c r="J43" i="1" s="1"/>
  <c r="H44" i="1" l="1"/>
  <c r="I44" i="1"/>
  <c r="F44" i="1"/>
  <c r="G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Call</author>
  </authors>
  <commentList>
    <comment ref="I41" authorId="0" shapeId="0" xr:uid="{D4B3AD61-73E3-4C54-BE04-672A74F42F9E}">
      <text>
        <r>
          <rPr>
            <b/>
            <sz val="9"/>
            <color indexed="81"/>
            <rFont val="Tahoma"/>
            <family val="2"/>
          </rPr>
          <t>Susan Call:</t>
        </r>
        <r>
          <rPr>
            <sz val="9"/>
            <color indexed="81"/>
            <rFont val="Tahoma"/>
            <family val="2"/>
          </rPr>
          <t xml:space="preserve">
Carry the subtotals of this total to cells I13-I15 to balance.  Assign each subtotal a corresponding account number.</t>
        </r>
      </text>
    </comment>
  </commentList>
</comments>
</file>

<file path=xl/sharedStrings.xml><?xml version="1.0" encoding="utf-8"?>
<sst xmlns="http://schemas.openxmlformats.org/spreadsheetml/2006/main" count="54" uniqueCount="44">
  <si>
    <t>Mid Michigan College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</si>
  <si>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Colleague ID</t>
    </r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</si>
  <si>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Department:</t>
    </r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</si>
  <si>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Name:</t>
    </r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</si>
  <si>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Date Submitted:</t>
    </r>
  </si>
  <si>
    <t xml:space="preserve"> 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</si>
  <si>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Address:</t>
    </r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</si>
  <si>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From:</t>
    </r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</si>
  <si>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To:</t>
    </r>
  </si>
  <si>
    <t>Account Numbers: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</si>
  <si>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City,St, Zip:</t>
    </r>
  </si>
  <si>
    <t>Travel/Lodging</t>
  </si>
  <si>
    <t xml:space="preserve"> -25100-</t>
  </si>
  <si>
    <t>Meals</t>
  </si>
  <si>
    <t xml:space="preserve"> -25102-</t>
  </si>
  <si>
    <t>Dues, Subs, Reg</t>
  </si>
  <si>
    <t xml:space="preserve"> -25101-</t>
  </si>
  <si>
    <t xml:space="preserve">    </t>
  </si>
  <si>
    <t>Other</t>
  </si>
  <si>
    <t>Total</t>
  </si>
  <si>
    <t>Date</t>
  </si>
  <si>
    <t>Description</t>
  </si>
  <si>
    <t>Miles</t>
  </si>
  <si>
    <t>Amount</t>
  </si>
  <si>
    <t>Gas, Oil &amp; Parking</t>
  </si>
  <si>
    <t>Hotel/ Room</t>
  </si>
  <si>
    <t>Dues, Subs, Registrations</t>
  </si>
  <si>
    <t>Misc. Expenses</t>
  </si>
  <si>
    <t>Daily Totals</t>
  </si>
  <si>
    <t>Summary Totals:</t>
  </si>
  <si>
    <t xml:space="preserve">Less Advance Received:   </t>
  </si>
  <si>
    <t>*Required</t>
  </si>
  <si>
    <t xml:space="preserve">Totals:   </t>
  </si>
  <si>
    <t>I hereby certify that all items of expense included in this statement were incurred in the discharge of authorized official business; that the amounts are correct; and that they represent proper charges against the College.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</si>
  <si>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>Nature of Official Business:</t>
    </r>
  </si>
  <si>
    <t>For Business Office Use Only</t>
  </si>
  <si>
    <t>Extensions/Additions Checked</t>
  </si>
  <si>
    <t>Mileage Checked</t>
  </si>
  <si>
    <t>Expenditure Checked</t>
  </si>
  <si>
    <t>Date: __________</t>
  </si>
  <si>
    <t>Date Entered</t>
  </si>
  <si>
    <t>Approved: _____________________________________</t>
  </si>
  <si>
    <t>Voucher #</t>
  </si>
  <si>
    <t>2025 Employee Reimbursement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</si>
</sst>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[$-409]mmmm\ d\,\ yyyy;@"/>
    <numFmt numFmtId="166" formatCode="m/d/yy;@"/>
    <numFmt numFmtId="167" formatCode="&quot;$&quot;#,##0.00"/>
    <numFmt numFmtId="168" formatCode="0.0"/>
    <numFmt numFmtId="169" formatCode="0.0E+00"/>
  </numFmts>
  <fonts count="16" x14ac:knownFonts="1"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12"/>
      <name val="Arial"/>
      <family val="2"/>
    </font>
    <font>
      <sz val="14"/>
      <color rgb="FFFF0000"/>
      <name val="Arial Black"/>
      <family val="2"/>
    </font>
    <font>
      <sz val="10"/>
      <color rgb="FFFF0000"/>
      <name val="Arial Black"/>
      <family val="2"/>
    </font>
    <font>
      <sz val="9"/>
      <color rgb="FFFF0000"/>
      <name val="Arial Black"/>
      <family val="2"/>
    </font>
    <font>
      <sz val="8"/>
      <color rgb="FFFF0000"/>
      <name val="Arial Black"/>
      <family val="2"/>
    </font>
    <font>
      <sz val="12"/>
      <color rgb="FFFF0000"/>
      <name val="Arial Black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 applyProtection="1"/>
    <xf numFmtId="0" fontId="0" fillId="0" borderId="0" xfId="0" applyProtection="1"/>
    <xf numFmtId="0" fontId="2" fillId="0" borderId="0" xfId="0" applyFont="1" applyBorder="1" applyProtection="1"/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Protection="1"/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167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/>
    <xf numFmtId="167" fontId="2" fillId="3" borderId="4" xfId="0" applyNumberFormat="1" applyFont="1" applyFill="1" applyBorder="1" applyAlignment="1" applyProtection="1"/>
    <xf numFmtId="167" fontId="2" fillId="2" borderId="0" xfId="0" applyNumberFormat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/>
    <xf numFmtId="167" fontId="2" fillId="0" borderId="0" xfId="0" applyNumberFormat="1" applyFont="1" applyFill="1" applyBorder="1" applyAlignment="1" applyProtection="1"/>
    <xf numFmtId="0" fontId="4" fillId="3" borderId="5" xfId="0" applyFont="1" applyFill="1" applyBorder="1" applyAlignment="1" applyProtection="1">
      <alignment horizontal="center" vertical="center" wrapText="1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168" fontId="2" fillId="2" borderId="5" xfId="0" applyNumberFormat="1" applyFont="1" applyFill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center"/>
      <protection locked="0"/>
    </xf>
    <xf numFmtId="167" fontId="2" fillId="3" borderId="5" xfId="0" applyNumberFormat="1" applyFont="1" applyFill="1" applyBorder="1" applyAlignment="1" applyProtection="1">
      <alignment horizontal="center"/>
    </xf>
    <xf numFmtId="0" fontId="2" fillId="2" borderId="5" xfId="0" quotePrefix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2" fillId="0" borderId="5" xfId="0" applyFont="1" applyBorder="1" applyProtection="1"/>
    <xf numFmtId="167" fontId="2" fillId="0" borderId="5" xfId="0" applyNumberFormat="1" applyFont="1" applyBorder="1" applyProtection="1"/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169" fontId="8" fillId="0" borderId="9" xfId="0" applyNumberFormat="1" applyFont="1" applyBorder="1" applyAlignment="1" applyProtection="1">
      <alignment wrapText="1"/>
    </xf>
    <xf numFmtId="169" fontId="9" fillId="0" borderId="9" xfId="0" applyNumberFormat="1" applyFont="1" applyBorder="1" applyAlignment="1" applyProtection="1">
      <alignment wrapText="1"/>
    </xf>
    <xf numFmtId="169" fontId="10" fillId="0" borderId="9" xfId="0" applyNumberFormat="1" applyFont="1" applyBorder="1" applyAlignment="1" applyProtection="1">
      <alignment wrapText="1"/>
    </xf>
    <xf numFmtId="169" fontId="11" fillId="0" borderId="9" xfId="0" applyNumberFormat="1" applyFont="1" applyBorder="1" applyAlignment="1" applyProtection="1">
      <alignment wrapText="1"/>
    </xf>
    <xf numFmtId="169" fontId="12" fillId="0" borderId="9" xfId="0" applyNumberFormat="1" applyFont="1" applyBorder="1" applyAlignment="1" applyProtection="1">
      <alignment wrapText="1"/>
    </xf>
    <xf numFmtId="0" fontId="2" fillId="0" borderId="4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5" fillId="0" borderId="6" xfId="0" applyFont="1" applyBorder="1" applyAlignment="1" applyProtection="1"/>
    <xf numFmtId="0" fontId="13" fillId="0" borderId="7" xfId="0" applyFont="1" applyBorder="1" applyAlignment="1" applyProtection="1"/>
    <xf numFmtId="0" fontId="13" fillId="0" borderId="8" xfId="0" applyFont="1" applyBorder="1" applyAlignment="1" applyProtection="1"/>
    <xf numFmtId="0" fontId="2" fillId="0" borderId="11" xfId="0" applyFont="1" applyFill="1" applyBorder="1" applyProtection="1"/>
    <xf numFmtId="0" fontId="2" fillId="0" borderId="3" xfId="0" applyFont="1" applyFill="1" applyBorder="1" applyProtection="1"/>
    <xf numFmtId="0" fontId="2" fillId="0" borderId="9" xfId="0" applyFont="1" applyFill="1" applyBorder="1" applyProtection="1"/>
    <xf numFmtId="0" fontId="2" fillId="0" borderId="4" xfId="0" applyFont="1" applyFill="1" applyBorder="1" applyAlignment="1" applyProtection="1"/>
    <xf numFmtId="0" fontId="0" fillId="0" borderId="0" xfId="0" applyAlignment="1" applyProtection="1"/>
    <xf numFmtId="0" fontId="2" fillId="0" borderId="4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12" xfId="0" applyFont="1" applyFill="1" applyBorder="1" applyProtection="1"/>
    <xf numFmtId="0" fontId="2" fillId="0" borderId="12" xfId="0" applyFont="1" applyBorder="1" applyProtection="1"/>
    <xf numFmtId="0" fontId="2" fillId="0" borderId="9" xfId="0" applyFont="1" applyBorder="1" applyProtection="1"/>
    <xf numFmtId="0" fontId="2" fillId="0" borderId="11" xfId="0" applyFont="1" applyBorder="1" applyProtection="1"/>
    <xf numFmtId="0" fontId="7" fillId="0" borderId="6" xfId="0" applyFont="1" applyFill="1" applyBorder="1" applyAlignment="1" applyProtection="1">
      <alignment horizontal="center" vertical="top" wrapText="1"/>
    </xf>
    <xf numFmtId="0" fontId="7" fillId="0" borderId="7" xfId="0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C2A3-E061-4D1D-80D1-964BDF484E89}">
  <sheetPr>
    <pageSetUpPr fitToPage="1"/>
  </sheetPr>
  <dimension ref="A1:J52"/>
  <sheetViews>
    <sheetView tabSelected="1" workbookViewId="0">
      <selection activeCell="B4" sqref="B4"/>
    </sheetView>
  </sheetViews>
  <sheetFormatPr defaultColWidth="8.85546875" defaultRowHeight="12.75" x14ac:dyDescent="0.2"/>
  <cols>
    <col min="1" max="1" width="12" style="30" customWidth="1"/>
    <col min="2" max="2" width="34" style="30" customWidth="1"/>
    <col min="3" max="4" width="8.7109375" style="30" customWidth="1"/>
    <col min="5" max="10" width="11.7109375" style="30" customWidth="1"/>
    <col min="11" max="16384" width="8.85546875" style="2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5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2">
      <c r="A4" s="3" t="s">
        <v>1</v>
      </c>
      <c r="B4" s="4"/>
      <c r="C4" s="3"/>
      <c r="D4" s="3"/>
      <c r="E4" s="3"/>
      <c r="F4" s="3" t="s">
        <v>2</v>
      </c>
      <c r="G4" s="3"/>
      <c r="H4" s="3"/>
      <c r="I4" s="5"/>
      <c r="J4" s="5"/>
    </row>
    <row r="5" spans="1:10" x14ac:dyDescent="0.2">
      <c r="A5" s="3"/>
      <c r="B5" s="3"/>
      <c r="C5" s="3"/>
      <c r="D5" s="3"/>
      <c r="E5" s="3"/>
      <c r="F5" s="3"/>
      <c r="G5" s="3"/>
      <c r="H5" s="3"/>
      <c r="I5" s="6"/>
      <c r="J5" s="6"/>
    </row>
    <row r="6" spans="1:10" x14ac:dyDescent="0.2">
      <c r="A6" s="3" t="s">
        <v>3</v>
      </c>
      <c r="B6" s="4"/>
      <c r="C6" s="3"/>
      <c r="D6" s="3"/>
      <c r="E6" s="3"/>
      <c r="F6" s="3" t="s">
        <v>4</v>
      </c>
      <c r="G6" s="3"/>
      <c r="H6" s="3"/>
      <c r="I6" s="7"/>
      <c r="J6" s="8"/>
    </row>
    <row r="7" spans="1:10" x14ac:dyDescent="0.2">
      <c r="A7" s="3"/>
      <c r="B7" s="9" t="s">
        <v>5</v>
      </c>
      <c r="C7" s="3"/>
      <c r="D7" s="3"/>
      <c r="E7" s="3"/>
      <c r="F7" s="3"/>
      <c r="G7" s="3"/>
      <c r="H7" s="3"/>
      <c r="I7" s="6"/>
      <c r="J7" s="6"/>
    </row>
    <row r="8" spans="1:10" x14ac:dyDescent="0.2">
      <c r="A8" s="3" t="s">
        <v>6</v>
      </c>
      <c r="B8" s="4"/>
      <c r="C8" s="3"/>
      <c r="D8" s="3"/>
      <c r="E8" s="3"/>
      <c r="F8" s="2"/>
      <c r="G8" s="3" t="s">
        <v>7</v>
      </c>
      <c r="H8" s="10"/>
      <c r="I8" s="3" t="s">
        <v>8</v>
      </c>
      <c r="J8" s="10"/>
    </row>
    <row r="9" spans="1:10" x14ac:dyDescent="0.2">
      <c r="A9" s="3"/>
      <c r="B9" s="9"/>
      <c r="C9" s="3" t="s">
        <v>9</v>
      </c>
      <c r="D9" s="3"/>
      <c r="E9" s="3"/>
      <c r="F9" s="3"/>
      <c r="G9" s="9"/>
      <c r="H9" s="9"/>
      <c r="I9" s="3"/>
      <c r="J9" s="9"/>
    </row>
    <row r="10" spans="1:10" x14ac:dyDescent="0.2">
      <c r="A10" s="3" t="s">
        <v>10</v>
      </c>
      <c r="B10" s="4"/>
      <c r="C10" s="3" t="s">
        <v>11</v>
      </c>
      <c r="D10" s="3"/>
      <c r="E10" s="11"/>
      <c r="F10" s="12" t="s">
        <v>12</v>
      </c>
      <c r="G10" s="13"/>
      <c r="H10" s="14"/>
      <c r="I10" s="15">
        <f>D41+E41+F41</f>
        <v>0</v>
      </c>
      <c r="J10" s="16"/>
    </row>
    <row r="11" spans="1:10" x14ac:dyDescent="0.2">
      <c r="A11" s="3"/>
      <c r="B11" s="4"/>
      <c r="C11" s="3" t="s">
        <v>13</v>
      </c>
      <c r="D11" s="3"/>
      <c r="E11" s="11"/>
      <c r="F11" s="12" t="s">
        <v>14</v>
      </c>
      <c r="G11" s="13"/>
      <c r="H11" s="14"/>
      <c r="I11" s="17">
        <f>G41</f>
        <v>0</v>
      </c>
      <c r="J11" s="15"/>
    </row>
    <row r="12" spans="1:10" x14ac:dyDescent="0.2">
      <c r="A12" s="3"/>
      <c r="B12" s="4"/>
      <c r="C12" s="3" t="s">
        <v>15</v>
      </c>
      <c r="D12" s="3"/>
      <c r="E12" s="11"/>
      <c r="F12" s="12" t="s">
        <v>16</v>
      </c>
      <c r="G12" s="13"/>
      <c r="H12" s="14"/>
      <c r="I12" s="17">
        <f>H41</f>
        <v>0</v>
      </c>
      <c r="J12" s="15"/>
    </row>
    <row r="13" spans="1:10" x14ac:dyDescent="0.2">
      <c r="A13" s="3"/>
      <c r="B13" s="9" t="s">
        <v>17</v>
      </c>
      <c r="C13" s="3" t="s">
        <v>18</v>
      </c>
      <c r="D13" s="3"/>
      <c r="E13" s="11"/>
      <c r="F13" s="13"/>
      <c r="G13" s="13"/>
      <c r="H13" s="14"/>
      <c r="I13" s="18"/>
      <c r="J13" s="19"/>
    </row>
    <row r="14" spans="1:10" x14ac:dyDescent="0.2">
      <c r="A14" s="3"/>
      <c r="B14" s="9" t="s">
        <v>5</v>
      </c>
      <c r="C14" s="3" t="s">
        <v>18</v>
      </c>
      <c r="D14" s="3"/>
      <c r="E14" s="11"/>
      <c r="F14" s="13"/>
      <c r="G14" s="13"/>
      <c r="H14" s="14"/>
      <c r="I14" s="18"/>
      <c r="J14" s="19"/>
    </row>
    <row r="15" spans="1:10" x14ac:dyDescent="0.2">
      <c r="A15" s="3"/>
      <c r="B15" s="9" t="s">
        <v>5</v>
      </c>
      <c r="C15" s="3" t="s">
        <v>18</v>
      </c>
      <c r="D15" s="3"/>
      <c r="E15" s="11" t="s">
        <v>5</v>
      </c>
      <c r="F15" s="13"/>
      <c r="G15" s="13"/>
      <c r="H15" s="14"/>
      <c r="I15" s="18"/>
      <c r="J15" s="19"/>
    </row>
    <row r="16" spans="1:10" x14ac:dyDescent="0.2">
      <c r="A16" s="3"/>
      <c r="B16" s="9" t="s">
        <v>5</v>
      </c>
      <c r="C16" s="3" t="s">
        <v>5</v>
      </c>
      <c r="D16" s="3"/>
      <c r="E16" s="6" t="s">
        <v>19</v>
      </c>
      <c r="F16" s="20"/>
      <c r="G16" s="20"/>
      <c r="H16" s="20"/>
      <c r="I16" s="21">
        <f>SUM(I10:J15)</f>
        <v>0</v>
      </c>
      <c r="J16" s="21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2.5" x14ac:dyDescent="0.2">
      <c r="A18" s="22" t="s">
        <v>20</v>
      </c>
      <c r="B18" s="22" t="s">
        <v>21</v>
      </c>
      <c r="C18" s="22" t="s">
        <v>22</v>
      </c>
      <c r="D18" s="22" t="s">
        <v>23</v>
      </c>
      <c r="E18" s="22" t="s">
        <v>24</v>
      </c>
      <c r="F18" s="22" t="s">
        <v>25</v>
      </c>
      <c r="G18" s="22" t="s">
        <v>13</v>
      </c>
      <c r="H18" s="22" t="s">
        <v>26</v>
      </c>
      <c r="I18" s="22" t="s">
        <v>27</v>
      </c>
      <c r="J18" s="22" t="s">
        <v>28</v>
      </c>
    </row>
    <row r="19" spans="1:10" x14ac:dyDescent="0.2">
      <c r="A19" s="23"/>
      <c r="B19" s="24"/>
      <c r="C19" s="25"/>
      <c r="D19" s="26">
        <f>ROUND(C19*0.7*0.8,2)</f>
        <v>0</v>
      </c>
      <c r="E19" s="27"/>
      <c r="F19" s="27"/>
      <c r="G19" s="27"/>
      <c r="H19" s="27"/>
      <c r="I19" s="27"/>
      <c r="J19" s="28">
        <f t="shared" ref="J19:J40" si="0">ROUND(SUM(D19:I19),2)</f>
        <v>0</v>
      </c>
    </row>
    <row r="20" spans="1:10" x14ac:dyDescent="0.2">
      <c r="A20" s="23"/>
      <c r="B20" s="24"/>
      <c r="C20" s="25"/>
      <c r="D20" s="26">
        <f t="shared" ref="D20:D40" si="1">ROUND(C20*0.7*0.8,2)</f>
        <v>0</v>
      </c>
      <c r="E20" s="27"/>
      <c r="F20" s="27"/>
      <c r="G20" s="27"/>
      <c r="H20" s="27"/>
      <c r="I20" s="27"/>
      <c r="J20" s="28">
        <f t="shared" si="0"/>
        <v>0</v>
      </c>
    </row>
    <row r="21" spans="1:10" x14ac:dyDescent="0.2">
      <c r="A21" s="23"/>
      <c r="B21" s="24"/>
      <c r="C21" s="25"/>
      <c r="D21" s="26">
        <f t="shared" si="1"/>
        <v>0</v>
      </c>
      <c r="E21" s="27"/>
      <c r="F21" s="27"/>
      <c r="G21" s="27"/>
      <c r="H21" s="27"/>
      <c r="I21" s="27"/>
      <c r="J21" s="28">
        <f t="shared" si="0"/>
        <v>0</v>
      </c>
    </row>
    <row r="22" spans="1:10" x14ac:dyDescent="0.2">
      <c r="A22" s="23"/>
      <c r="B22" s="24"/>
      <c r="C22" s="25"/>
      <c r="D22" s="26">
        <f t="shared" si="1"/>
        <v>0</v>
      </c>
      <c r="E22" s="27"/>
      <c r="F22" s="27"/>
      <c r="G22" s="27"/>
      <c r="H22" s="27"/>
      <c r="I22" s="27"/>
      <c r="J22" s="28">
        <f t="shared" si="0"/>
        <v>0</v>
      </c>
    </row>
    <row r="23" spans="1:10" x14ac:dyDescent="0.2">
      <c r="A23" s="23"/>
      <c r="B23" s="24"/>
      <c r="C23" s="25"/>
      <c r="D23" s="26">
        <f t="shared" si="1"/>
        <v>0</v>
      </c>
      <c r="E23" s="27"/>
      <c r="F23" s="27"/>
      <c r="G23" s="27"/>
      <c r="H23" s="27"/>
      <c r="I23" s="27"/>
      <c r="J23" s="28">
        <f t="shared" si="0"/>
        <v>0</v>
      </c>
    </row>
    <row r="24" spans="1:10" x14ac:dyDescent="0.2">
      <c r="A24" s="23"/>
      <c r="B24" s="24"/>
      <c r="C24" s="25"/>
      <c r="D24" s="26">
        <f t="shared" si="1"/>
        <v>0</v>
      </c>
      <c r="E24" s="27"/>
      <c r="F24" s="27"/>
      <c r="G24" s="27"/>
      <c r="H24" s="27"/>
      <c r="I24" s="27"/>
      <c r="J24" s="28">
        <f t="shared" si="0"/>
        <v>0</v>
      </c>
    </row>
    <row r="25" spans="1:10" x14ac:dyDescent="0.2">
      <c r="A25" s="23"/>
      <c r="B25" s="24"/>
      <c r="C25" s="25"/>
      <c r="D25" s="26">
        <f t="shared" si="1"/>
        <v>0</v>
      </c>
      <c r="E25" s="27"/>
      <c r="F25" s="27"/>
      <c r="G25" s="27"/>
      <c r="H25" s="27"/>
      <c r="I25" s="27"/>
      <c r="J25" s="28">
        <f t="shared" si="0"/>
        <v>0</v>
      </c>
    </row>
    <row r="26" spans="1:10" x14ac:dyDescent="0.2">
      <c r="A26" s="23"/>
      <c r="B26" s="24"/>
      <c r="C26" s="25"/>
      <c r="D26" s="26">
        <f t="shared" si="1"/>
        <v>0</v>
      </c>
      <c r="E26" s="27"/>
      <c r="F26" s="27"/>
      <c r="G26" s="27"/>
      <c r="H26" s="27"/>
      <c r="I26" s="27"/>
      <c r="J26" s="28">
        <f t="shared" si="0"/>
        <v>0</v>
      </c>
    </row>
    <row r="27" spans="1:10" x14ac:dyDescent="0.2">
      <c r="A27" s="23"/>
      <c r="B27" s="24"/>
      <c r="C27" s="25"/>
      <c r="D27" s="26">
        <f t="shared" si="1"/>
        <v>0</v>
      </c>
      <c r="E27" s="27"/>
      <c r="F27" s="27"/>
      <c r="G27" s="27"/>
      <c r="H27" s="27"/>
      <c r="I27" s="27"/>
      <c r="J27" s="28">
        <f t="shared" si="0"/>
        <v>0</v>
      </c>
    </row>
    <row r="28" spans="1:10" x14ac:dyDescent="0.2">
      <c r="A28" s="23"/>
      <c r="B28" s="29"/>
      <c r="C28" s="25"/>
      <c r="D28" s="26">
        <f t="shared" si="1"/>
        <v>0</v>
      </c>
      <c r="E28" s="27"/>
      <c r="F28" s="27"/>
      <c r="G28" s="27"/>
      <c r="H28" s="27"/>
      <c r="I28" s="27"/>
      <c r="J28" s="28">
        <f t="shared" si="0"/>
        <v>0</v>
      </c>
    </row>
    <row r="29" spans="1:10" x14ac:dyDescent="0.2">
      <c r="A29" s="23"/>
      <c r="B29" s="24"/>
      <c r="C29" s="25"/>
      <c r="D29" s="26">
        <f t="shared" si="1"/>
        <v>0</v>
      </c>
      <c r="E29" s="27"/>
      <c r="F29" s="27"/>
      <c r="G29" s="27"/>
      <c r="H29" s="27"/>
      <c r="I29" s="27"/>
      <c r="J29" s="28">
        <f t="shared" si="0"/>
        <v>0</v>
      </c>
    </row>
    <row r="30" spans="1:10" x14ac:dyDescent="0.2">
      <c r="A30" s="23"/>
      <c r="B30" s="29"/>
      <c r="C30" s="25"/>
      <c r="D30" s="26">
        <f t="shared" si="1"/>
        <v>0</v>
      </c>
      <c r="E30" s="27"/>
      <c r="F30" s="27"/>
      <c r="G30" s="27"/>
      <c r="H30" s="27"/>
      <c r="I30" s="27"/>
      <c r="J30" s="28">
        <f t="shared" si="0"/>
        <v>0</v>
      </c>
    </row>
    <row r="31" spans="1:10" x14ac:dyDescent="0.2">
      <c r="A31" s="23"/>
      <c r="B31" s="24"/>
      <c r="C31" s="25"/>
      <c r="D31" s="26">
        <f t="shared" si="1"/>
        <v>0</v>
      </c>
      <c r="E31" s="27"/>
      <c r="F31" s="27"/>
      <c r="G31" s="27"/>
      <c r="H31" s="27"/>
      <c r="I31" s="27"/>
      <c r="J31" s="28">
        <f t="shared" si="0"/>
        <v>0</v>
      </c>
    </row>
    <row r="32" spans="1:10" x14ac:dyDescent="0.2">
      <c r="A32" s="23"/>
      <c r="B32" s="29"/>
      <c r="C32" s="25"/>
      <c r="D32" s="26">
        <f t="shared" si="1"/>
        <v>0</v>
      </c>
      <c r="E32" s="27"/>
      <c r="F32" s="27"/>
      <c r="G32" s="27"/>
      <c r="H32" s="27"/>
      <c r="I32" s="27"/>
      <c r="J32" s="28">
        <f t="shared" si="0"/>
        <v>0</v>
      </c>
    </row>
    <row r="33" spans="1:10" x14ac:dyDescent="0.2">
      <c r="A33" s="23"/>
      <c r="B33" s="24"/>
      <c r="C33" s="25"/>
      <c r="D33" s="26">
        <f t="shared" si="1"/>
        <v>0</v>
      </c>
      <c r="E33" s="27"/>
      <c r="F33" s="27"/>
      <c r="G33" s="27"/>
      <c r="H33" s="27"/>
      <c r="I33" s="27"/>
      <c r="J33" s="28">
        <f t="shared" si="0"/>
        <v>0</v>
      </c>
    </row>
    <row r="34" spans="1:10" x14ac:dyDescent="0.2">
      <c r="A34" s="23"/>
      <c r="B34" s="29"/>
      <c r="C34" s="25"/>
      <c r="D34" s="26">
        <f t="shared" si="1"/>
        <v>0</v>
      </c>
      <c r="E34" s="27"/>
      <c r="F34" s="27"/>
      <c r="G34" s="27"/>
      <c r="H34" s="27"/>
      <c r="I34" s="27"/>
      <c r="J34" s="28">
        <f t="shared" si="0"/>
        <v>0</v>
      </c>
    </row>
    <row r="35" spans="1:10" x14ac:dyDescent="0.2">
      <c r="A35" s="23"/>
      <c r="B35" s="24"/>
      <c r="C35" s="25"/>
      <c r="D35" s="26">
        <f t="shared" si="1"/>
        <v>0</v>
      </c>
      <c r="E35" s="27"/>
      <c r="F35" s="27"/>
      <c r="G35" s="27"/>
      <c r="H35" s="27"/>
      <c r="I35" s="27"/>
      <c r="J35" s="28">
        <f t="shared" si="0"/>
        <v>0</v>
      </c>
    </row>
    <row r="36" spans="1:10" x14ac:dyDescent="0.2">
      <c r="A36" s="23"/>
      <c r="B36" s="29"/>
      <c r="C36" s="25"/>
      <c r="D36" s="26">
        <f t="shared" si="1"/>
        <v>0</v>
      </c>
      <c r="E36" s="27"/>
      <c r="F36" s="27"/>
      <c r="G36" s="27"/>
      <c r="H36" s="27"/>
      <c r="I36" s="27"/>
      <c r="J36" s="28">
        <f t="shared" si="0"/>
        <v>0</v>
      </c>
    </row>
    <row r="37" spans="1:10" x14ac:dyDescent="0.2">
      <c r="A37" s="23"/>
      <c r="B37" s="24"/>
      <c r="C37" s="25"/>
      <c r="D37" s="26">
        <f t="shared" si="1"/>
        <v>0</v>
      </c>
      <c r="E37" s="27"/>
      <c r="F37" s="27"/>
      <c r="G37" s="27"/>
      <c r="H37" s="27"/>
      <c r="I37" s="27"/>
      <c r="J37" s="28">
        <f t="shared" si="0"/>
        <v>0</v>
      </c>
    </row>
    <row r="38" spans="1:10" x14ac:dyDescent="0.2">
      <c r="A38" s="23"/>
      <c r="B38" s="29"/>
      <c r="C38" s="25"/>
      <c r="D38" s="26">
        <f t="shared" si="1"/>
        <v>0</v>
      </c>
      <c r="E38" s="27"/>
      <c r="F38" s="27"/>
      <c r="G38" s="27"/>
      <c r="H38" s="27"/>
      <c r="I38" s="27"/>
      <c r="J38" s="28">
        <f t="shared" si="0"/>
        <v>0</v>
      </c>
    </row>
    <row r="39" spans="1:10" x14ac:dyDescent="0.2">
      <c r="A39" s="23"/>
      <c r="B39" s="24"/>
      <c r="C39" s="25"/>
      <c r="D39" s="26">
        <f t="shared" si="1"/>
        <v>0</v>
      </c>
      <c r="E39" s="27"/>
      <c r="F39" s="27"/>
      <c r="G39" s="27"/>
      <c r="H39" s="27"/>
      <c r="I39" s="27"/>
      <c r="J39" s="28">
        <f t="shared" si="0"/>
        <v>0</v>
      </c>
    </row>
    <row r="40" spans="1:10" x14ac:dyDescent="0.2">
      <c r="A40" s="23"/>
      <c r="B40" s="29"/>
      <c r="C40" s="25"/>
      <c r="D40" s="26">
        <f t="shared" si="1"/>
        <v>0</v>
      </c>
      <c r="E40" s="27"/>
      <c r="F40" s="27"/>
      <c r="G40" s="27"/>
      <c r="H40" s="27"/>
      <c r="I40" s="27"/>
      <c r="J40" s="28">
        <f t="shared" si="0"/>
        <v>0</v>
      </c>
    </row>
    <row r="41" spans="1:10" x14ac:dyDescent="0.2">
      <c r="B41" s="30" t="s">
        <v>29</v>
      </c>
      <c r="C41" s="31"/>
      <c r="D41" s="32">
        <f t="shared" ref="D41:J41" si="2">SUM(D19:D40)</f>
        <v>0</v>
      </c>
      <c r="E41" s="32">
        <f t="shared" si="2"/>
        <v>0</v>
      </c>
      <c r="F41" s="32">
        <f t="shared" si="2"/>
        <v>0</v>
      </c>
      <c r="G41" s="32">
        <f t="shared" si="2"/>
        <v>0</v>
      </c>
      <c r="H41" s="32">
        <f t="shared" si="2"/>
        <v>0</v>
      </c>
      <c r="I41" s="32">
        <f t="shared" si="2"/>
        <v>0</v>
      </c>
      <c r="J41" s="28">
        <f t="shared" si="2"/>
        <v>0</v>
      </c>
    </row>
    <row r="42" spans="1:10" x14ac:dyDescent="0.2">
      <c r="I42" s="33" t="s">
        <v>30</v>
      </c>
      <c r="J42" s="27"/>
    </row>
    <row r="43" spans="1:10" x14ac:dyDescent="0.2">
      <c r="A43" s="34" t="s">
        <v>31</v>
      </c>
      <c r="I43" s="33" t="s">
        <v>32</v>
      </c>
      <c r="J43" s="26">
        <f>J41-J42</f>
        <v>0</v>
      </c>
    </row>
    <row r="44" spans="1:10" ht="76.5" customHeight="1" x14ac:dyDescent="0.45">
      <c r="A44" s="58" t="s">
        <v>33</v>
      </c>
      <c r="B44" s="59"/>
      <c r="C44" s="59"/>
      <c r="D44" s="60"/>
      <c r="F44" s="35" t="str">
        <f>IF((I16-J43)&lt;-0.001, "Oops!", " ")</f>
        <v xml:space="preserve"> </v>
      </c>
      <c r="G44" s="36" t="str">
        <f>IF((I16-J43)&lt;-0.001, "The report doesn't balance.", " ")</f>
        <v xml:space="preserve"> </v>
      </c>
      <c r="H44" s="37" t="str">
        <f>IF((I16-J43)&lt;-0.001, "The totals in cells I16 and J43 must match.", " ")</f>
        <v xml:space="preserve"> </v>
      </c>
      <c r="I44" s="38" t="str">
        <f>IF((I16-J43)&lt;-0.001, "See instructional comment in cell I41.", " ")</f>
        <v xml:space="preserve"> </v>
      </c>
      <c r="J44" s="39"/>
    </row>
    <row r="45" spans="1:10" ht="20.100000000000001" customHeight="1" x14ac:dyDescent="0.2">
      <c r="A45" s="40" t="s">
        <v>34</v>
      </c>
      <c r="B45" s="41"/>
      <c r="C45" s="9"/>
      <c r="D45" s="42"/>
      <c r="F45" s="43" t="s">
        <v>35</v>
      </c>
      <c r="G45" s="44"/>
      <c r="H45" s="44"/>
      <c r="I45" s="44"/>
      <c r="J45" s="45"/>
    </row>
    <row r="46" spans="1:10" ht="20.100000000000001" customHeight="1" x14ac:dyDescent="0.2">
      <c r="A46" s="61"/>
      <c r="B46" s="62"/>
      <c r="C46" s="62"/>
      <c r="D46" s="63"/>
      <c r="F46" s="40" t="s">
        <v>36</v>
      </c>
      <c r="G46" s="9"/>
      <c r="H46" s="9"/>
      <c r="I46" s="9"/>
      <c r="J46" s="46"/>
    </row>
    <row r="47" spans="1:10" ht="20.100000000000001" customHeight="1" x14ac:dyDescent="0.2">
      <c r="A47" s="61"/>
      <c r="B47" s="62"/>
      <c r="C47" s="62"/>
      <c r="D47" s="63"/>
      <c r="F47" s="40" t="s">
        <v>37</v>
      </c>
      <c r="G47" s="9"/>
      <c r="H47" s="9"/>
      <c r="I47" s="9"/>
      <c r="J47" s="47"/>
    </row>
    <row r="48" spans="1:10" ht="20.100000000000001" customHeight="1" x14ac:dyDescent="0.2">
      <c r="A48" s="61"/>
      <c r="B48" s="62"/>
      <c r="C48" s="62"/>
      <c r="D48" s="63"/>
      <c r="F48" s="40" t="s">
        <v>38</v>
      </c>
      <c r="G48" s="9"/>
      <c r="H48" s="9"/>
      <c r="I48" s="9"/>
      <c r="J48" s="47"/>
    </row>
    <row r="49" spans="1:10" ht="20.100000000000001" customHeight="1" x14ac:dyDescent="0.2">
      <c r="A49" s="61"/>
      <c r="B49" s="62"/>
      <c r="C49" s="62"/>
      <c r="D49" s="63"/>
      <c r="F49" s="40" t="s">
        <v>20</v>
      </c>
      <c r="G49" s="9"/>
      <c r="H49" s="9"/>
      <c r="I49" s="48"/>
      <c r="J49" s="46"/>
    </row>
    <row r="50" spans="1:10" ht="20.100000000000001" customHeight="1" x14ac:dyDescent="0.2">
      <c r="A50" s="49" t="str">
        <f>IF(I17-J44&gt;-0.0001,(IF(I17-J44&lt;0.0001,"Signed: _____________________________________","Please correct the report before signing.")),"Please correct the report before signing.")</f>
        <v>Signed: _____________________________________</v>
      </c>
      <c r="B50" s="50"/>
      <c r="C50" s="9" t="s">
        <v>39</v>
      </c>
      <c r="D50" s="42"/>
      <c r="F50" s="40" t="s">
        <v>40</v>
      </c>
      <c r="G50" s="9"/>
      <c r="H50" s="9"/>
      <c r="I50" s="48"/>
      <c r="J50" s="46"/>
    </row>
    <row r="51" spans="1:10" ht="20.100000000000001" customHeight="1" x14ac:dyDescent="0.2">
      <c r="A51" s="40" t="s">
        <v>41</v>
      </c>
      <c r="B51" s="9"/>
      <c r="C51" s="9" t="s">
        <v>39</v>
      </c>
      <c r="D51" s="42"/>
      <c r="F51" s="51" t="s">
        <v>42</v>
      </c>
      <c r="G51" s="3"/>
      <c r="H51" s="3"/>
      <c r="I51" s="52"/>
      <c r="J51" s="53"/>
    </row>
    <row r="52" spans="1:10" ht="20.100000000000001" customHeight="1" x14ac:dyDescent="0.2">
      <c r="A52" s="54"/>
      <c r="B52" s="48"/>
      <c r="C52" s="48"/>
      <c r="D52" s="46"/>
      <c r="F52" s="55"/>
      <c r="G52" s="56"/>
      <c r="H52" s="56"/>
      <c r="I52" s="56"/>
      <c r="J52" s="57"/>
    </row>
  </sheetData>
  <sheetProtection password="E6A5" sheet="1" selectLockedCells="1"/>
  <mergeCells count="2">
    <mergeCell ref="A44:D44"/>
    <mergeCell ref="A46:D49"/>
  </mergeCells>
  <pageMargins left="0.7" right="0.7" top="0.75" bottom="0.75" header="0.3" footer="0.3"/>
  <pageSetup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Mid Michigan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Call</dc:creator>
  <cp:lastModifiedBy>Susan Call</cp:lastModifiedBy>
  <cp:lastPrinted>2024-04-23T13:54:29Z</cp:lastPrinted>
  <dcterms:created xsi:type="dcterms:W3CDTF">2022-08-04T18:02:19Z</dcterms:created>
  <dcterms:modified xsi:type="dcterms:W3CDTF">2025-01-03T20:15:40Z</dcterms:modified>
</cp:coreProperties>
</file>